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26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<sst xmlns="http://schemas.openxmlformats.org/spreadsheetml/2006/main" count="36" uniqueCount="28">
  <si>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П.І.Б.</t>
  </si>
  <si>
    <t>посада</t>
  </si>
  <si>
    <t>оклад</t>
  </si>
  <si>
    <t>ранг</t>
  </si>
  <si>
    <t xml:space="preserve">Всього </t>
  </si>
  <si>
    <t>№</t>
  </si>
  <si>
    <t>висл.</t>
  </si>
  <si>
    <t>подат.</t>
  </si>
  <si>
    <t xml:space="preserve"> </t>
  </si>
  <si>
    <t>Керівництво</t>
  </si>
  <si>
    <t>Болдирев С.М.</t>
  </si>
  <si>
    <t>Юрченко С.Д.</t>
  </si>
  <si>
    <t>в/з 1,5%</t>
  </si>
  <si>
    <t xml:space="preserve">                                                    </t>
  </si>
  <si>
    <t>дирекор</t>
  </si>
  <si>
    <t>заступник дир. нач. упр.</t>
  </si>
  <si>
    <t>з/пл за І пол.</t>
  </si>
  <si>
    <t>надбавка за таєм.</t>
  </si>
  <si>
    <t xml:space="preserve">  надбавка за інтенсив</t>
  </si>
  <si>
    <t>Виплата зарплати</t>
  </si>
  <si>
    <t>Всього нараховано</t>
  </si>
  <si>
    <t>грош. допом.</t>
  </si>
  <si>
    <t>відпуст.</t>
  </si>
  <si>
    <t>Управління планування цивільного захисту та оборонної роботи</t>
  </si>
  <si>
    <t>Управління організації цивільного захисту, інформації та зв’язку</t>
  </si>
  <si>
    <t>Селюченко В.Г.</t>
  </si>
  <si>
    <t>Витяг із р озрахунково - платіжної  відомісті  № 10</t>
  </si>
  <si>
    <t xml:space="preserve">за жовтень 2023  року 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</si>
</sst>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  <numFmt numFmtId="190" formatCode="&quot;Так&quot;;&quot;Так&quot;;&quot;Ні&quot;"/>
    <numFmt numFmtId="191" formatCode="&quot;True&quot;;&quot;True&quot;;&quot;False&quot;"/>
    <numFmt numFmtId="192" formatCode="&quot;Увімк&quot;;&quot;Увімк&quot;;&quot;Вимк&quot;"/>
    <numFmt numFmtId="193" formatCode="[$¥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yr"/>
      <family val="0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9" fontId="0" fillId="0" borderId="0" applyFon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0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/>
    </xf>
    <xf numFmtId="0" fontId="6" fillId="0" borderId="0" xfId="0" applyFont="1" applyAlignment="1">
      <alignment/>
    </xf>
    <xf numFmtId="2" fontId="2" fillId="33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7" fillId="33" borderId="1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5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5" xfId="0" applyFont="1" applyBorder="1" applyAlignment="1">
      <alignment horizontal="left"/>
    </xf>
    <xf numFmtId="0" fontId="8" fillId="0" borderId="16" xfId="0" applyFont="1" applyBorder="1" applyAlignment="1">
      <alignment horizontal="left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tabSelected="1" zoomScalePageLayoutView="0" workbookViewId="0" topLeftCell="A1">
      <selection activeCell="D27" sqref="D27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21.87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11.375" style="0" customWidth="1"/>
    <col min="9" max="10" width="9.25390625" style="0" customWidth="1"/>
    <col min="11" max="11" width="11.625" style="0" customWidth="1"/>
    <col min="12" max="12" width="12.00390625" style="0" customWidth="1"/>
    <col min="13" max="13" width="11.875" style="0" customWidth="1"/>
    <col min="14" max="14" width="9.875" style="0" customWidth="1"/>
    <col min="15" max="15" width="8.375" style="0" customWidth="1"/>
    <col min="16" max="16" width="10.125" style="0" customWidth="1"/>
    <col min="17" max="17" width="12.00390625" style="0" customWidth="1"/>
  </cols>
  <sheetData>
    <row r="1" spans="14:17" ht="13.5" customHeight="1">
      <c r="N1" s="10"/>
      <c r="O1" s="10"/>
      <c r="P1" s="10"/>
      <c r="Q1" s="10"/>
    </row>
    <row r="2" spans="2:17" ht="15.75" customHeight="1">
      <c r="B2" s="16" t="s">
        <v>26</v>
      </c>
      <c r="C2" s="16"/>
      <c r="D2" s="16"/>
      <c r="E2" s="16"/>
      <c r="F2" s="16"/>
      <c r="G2" s="16"/>
      <c r="H2" s="16" t="s">
        <v>8</v>
      </c>
      <c r="I2" s="16"/>
      <c r="J2" s="16"/>
      <c r="K2" s="16"/>
      <c r="N2" s="36"/>
      <c r="O2" s="36"/>
      <c r="P2" s="36"/>
      <c r="Q2" s="36"/>
    </row>
    <row r="3" spans="14:17" ht="12" customHeight="1">
      <c r="N3" s="10"/>
      <c r="O3" s="10"/>
      <c r="P3" s="10"/>
      <c r="Q3" s="10"/>
    </row>
    <row r="4" spans="6:17" ht="12.75" customHeight="1">
      <c r="F4" s="10"/>
      <c r="G4" s="11" t="s">
        <v>27</v>
      </c>
      <c r="H4" s="11"/>
      <c r="N4" s="3"/>
      <c r="O4" s="3"/>
      <c r="P4" s="3"/>
      <c r="Q4" s="3"/>
    </row>
    <row r="5" spans="12:19" ht="12" customHeight="1">
      <c r="L5" s="1"/>
      <c r="M5" s="1"/>
      <c r="N5" s="41"/>
      <c r="O5" s="42"/>
      <c r="P5" s="42"/>
      <c r="Q5" s="42"/>
      <c r="S5" t="s">
        <v>8</v>
      </c>
    </row>
    <row r="6" spans="1:17" ht="46.5" customHeight="1">
      <c r="A6" s="45" t="s">
        <v>5</v>
      </c>
      <c r="B6" s="34" t="s">
        <v>0</v>
      </c>
      <c r="C6" s="34" t="s">
        <v>1</v>
      </c>
      <c r="D6" s="34" t="s">
        <v>2</v>
      </c>
      <c r="E6" s="34" t="s">
        <v>3</v>
      </c>
      <c r="F6" s="34" t="s">
        <v>6</v>
      </c>
      <c r="G6" s="37" t="s">
        <v>17</v>
      </c>
      <c r="H6" s="37" t="s">
        <v>8</v>
      </c>
      <c r="I6" s="39" t="s">
        <v>22</v>
      </c>
      <c r="J6" s="37" t="s">
        <v>21</v>
      </c>
      <c r="K6" s="37" t="s">
        <v>18</v>
      </c>
      <c r="L6" s="37" t="s">
        <v>20</v>
      </c>
      <c r="M6" s="37" t="s">
        <v>16</v>
      </c>
      <c r="N6" s="34" t="s">
        <v>7</v>
      </c>
      <c r="O6" s="34" t="s">
        <v>12</v>
      </c>
      <c r="P6" s="37" t="s">
        <v>19</v>
      </c>
      <c r="Q6" s="34" t="s">
        <v>4</v>
      </c>
    </row>
    <row r="7" spans="1:86" ht="10.5" customHeight="1" hidden="1">
      <c r="A7" s="46"/>
      <c r="B7" s="35"/>
      <c r="C7" s="35"/>
      <c r="D7" s="35"/>
      <c r="E7" s="35"/>
      <c r="F7" s="35"/>
      <c r="G7" s="38"/>
      <c r="H7" s="38"/>
      <c r="I7" s="40"/>
      <c r="J7" s="38"/>
      <c r="K7" s="38"/>
      <c r="L7" s="38"/>
      <c r="M7" s="38"/>
      <c r="N7" s="35"/>
      <c r="O7" s="35"/>
      <c r="P7" s="38"/>
      <c r="Q7" s="35"/>
      <c r="CB7" s="2"/>
      <c r="CC7" s="2"/>
      <c r="CD7" s="2"/>
      <c r="CE7" s="2"/>
      <c r="CF7" s="2"/>
      <c r="CG7" s="2"/>
      <c r="CH7" s="2"/>
    </row>
    <row r="8" spans="1:20" s="2" customFormat="1" ht="11.25" customHeight="1">
      <c r="A8" s="18" t="s">
        <v>13</v>
      </c>
      <c r="B8" s="24">
        <v>2</v>
      </c>
      <c r="C8" s="24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12</v>
      </c>
      <c r="J8" s="19">
        <v>13</v>
      </c>
      <c r="K8" s="19">
        <v>14</v>
      </c>
      <c r="L8" s="20">
        <v>17</v>
      </c>
      <c r="M8" s="19">
        <v>18</v>
      </c>
      <c r="N8" s="19">
        <v>19</v>
      </c>
      <c r="O8" s="19">
        <v>20</v>
      </c>
      <c r="P8" s="32">
        <v>21</v>
      </c>
      <c r="Q8" s="30">
        <v>22</v>
      </c>
      <c r="R8"/>
      <c r="S8"/>
      <c r="T8"/>
    </row>
    <row r="9" spans="1:17" s="2" customFormat="1" ht="12.75">
      <c r="A9" s="4"/>
      <c r="B9" s="47" t="s">
        <v>9</v>
      </c>
      <c r="C9" s="48"/>
      <c r="D9" s="4"/>
      <c r="E9" s="4"/>
      <c r="F9" s="4"/>
      <c r="G9" s="4"/>
      <c r="H9" s="4" t="s">
        <v>8</v>
      </c>
      <c r="I9" s="4"/>
      <c r="J9" s="4"/>
      <c r="K9" s="4"/>
      <c r="L9" s="6"/>
      <c r="M9" s="4"/>
      <c r="N9" s="4"/>
      <c r="O9" s="4"/>
      <c r="P9" s="4"/>
      <c r="Q9" s="5"/>
    </row>
    <row r="10" spans="1:19" s="22" customFormat="1" ht="12.75">
      <c r="A10" s="15">
        <v>1</v>
      </c>
      <c r="B10" s="29" t="s">
        <v>10</v>
      </c>
      <c r="C10" s="25" t="s">
        <v>14</v>
      </c>
      <c r="D10" s="14">
        <v>12800</v>
      </c>
      <c r="E10" s="14">
        <v>800</v>
      </c>
      <c r="F10" s="14">
        <v>6400</v>
      </c>
      <c r="G10" s="14">
        <v>1920</v>
      </c>
      <c r="H10" s="14" t="s">
        <v>8</v>
      </c>
      <c r="I10" s="14"/>
      <c r="J10" s="14"/>
      <c r="K10" s="14">
        <v>15360</v>
      </c>
      <c r="L10" s="7">
        <f>SUM(D10:K10)</f>
        <v>37280</v>
      </c>
      <c r="M10" s="14">
        <v>10000</v>
      </c>
      <c r="N10" s="14">
        <v>6710.4</v>
      </c>
      <c r="O10" s="14">
        <v>559.2</v>
      </c>
      <c r="P10" s="14">
        <v>20010.4</v>
      </c>
      <c r="Q10" s="17">
        <f>SUM(M10:P10)</f>
        <v>37280</v>
      </c>
      <c r="R10" s="26"/>
      <c r="S10" s="26"/>
    </row>
    <row r="11" spans="1:19" s="22" customFormat="1" ht="12.75">
      <c r="A11" s="15"/>
      <c r="B11" s="29"/>
      <c r="C11" s="25"/>
      <c r="D11" s="14"/>
      <c r="E11" s="14"/>
      <c r="F11" s="14"/>
      <c r="G11" s="14"/>
      <c r="H11" s="14"/>
      <c r="I11" s="14"/>
      <c r="J11" s="14"/>
      <c r="K11" s="14"/>
      <c r="L11" s="7"/>
      <c r="M11" s="14"/>
      <c r="N11" s="14"/>
      <c r="O11" s="14"/>
      <c r="P11" s="14"/>
      <c r="Q11" s="17"/>
      <c r="R11" s="26"/>
      <c r="S11" s="26"/>
    </row>
    <row r="12" spans="1:19" s="9" customFormat="1" ht="23.25" customHeight="1">
      <c r="A12" s="8"/>
      <c r="B12" s="43" t="s">
        <v>23</v>
      </c>
      <c r="C12" s="44"/>
      <c r="D12" s="12"/>
      <c r="E12" s="12"/>
      <c r="F12" s="12"/>
      <c r="G12" s="12"/>
      <c r="H12" s="12"/>
      <c r="I12" s="14"/>
      <c r="J12" s="14"/>
      <c r="K12" s="14"/>
      <c r="L12" s="12">
        <f>SUM(D12:K12)</f>
        <v>0</v>
      </c>
      <c r="M12" s="12"/>
      <c r="N12" s="12"/>
      <c r="O12" s="8"/>
      <c r="P12" s="8"/>
      <c r="Q12" s="13">
        <f>SUM(M12:P12)</f>
        <v>0</v>
      </c>
      <c r="R12" s="28"/>
      <c r="S12" s="26"/>
    </row>
    <row r="13" spans="1:19" s="21" customFormat="1" ht="15" customHeight="1">
      <c r="A13" s="15">
        <v>15</v>
      </c>
      <c r="B13" s="29" t="s">
        <v>11</v>
      </c>
      <c r="C13" s="25" t="s">
        <v>15</v>
      </c>
      <c r="D13" s="14">
        <v>10786.36</v>
      </c>
      <c r="E13" s="14">
        <v>668.18</v>
      </c>
      <c r="F13" s="14">
        <v>5393.18</v>
      </c>
      <c r="G13" s="14">
        <v>1617.95</v>
      </c>
      <c r="H13" s="14" t="s">
        <v>8</v>
      </c>
      <c r="I13" s="23"/>
      <c r="J13" s="23" t="s">
        <v>8</v>
      </c>
      <c r="K13" s="14">
        <v>10786.36</v>
      </c>
      <c r="L13" s="14">
        <f>SUM(D13:K13)</f>
        <v>29252.030000000002</v>
      </c>
      <c r="M13" s="14">
        <v>9000</v>
      </c>
      <c r="N13" s="14">
        <v>5265.37</v>
      </c>
      <c r="O13" s="14">
        <v>438.78</v>
      </c>
      <c r="P13" s="14">
        <v>14547.88</v>
      </c>
      <c r="Q13" s="17">
        <f>SUM(M13:P13)</f>
        <v>29252.03</v>
      </c>
      <c r="R13" s="27"/>
      <c r="S13" s="26"/>
    </row>
    <row r="14" spans="1:19" s="21" customFormat="1" ht="24.75" customHeight="1">
      <c r="A14" s="15"/>
      <c r="B14" s="43" t="s">
        <v>24</v>
      </c>
      <c r="C14" s="44"/>
      <c r="D14" s="14"/>
      <c r="E14" s="14"/>
      <c r="F14" s="14"/>
      <c r="G14" s="14"/>
      <c r="H14" s="14"/>
      <c r="I14" s="23"/>
      <c r="J14" s="23"/>
      <c r="K14" s="14"/>
      <c r="L14" s="14"/>
      <c r="M14" s="14"/>
      <c r="N14" s="14"/>
      <c r="O14" s="14"/>
      <c r="P14" s="14"/>
      <c r="Q14" s="17"/>
      <c r="R14" s="27"/>
      <c r="S14" s="26"/>
    </row>
    <row r="15" spans="1:19" s="21" customFormat="1" ht="15" customHeight="1">
      <c r="A15" s="15">
        <v>28</v>
      </c>
      <c r="B15" s="29" t="s">
        <v>25</v>
      </c>
      <c r="C15" s="25" t="s">
        <v>15</v>
      </c>
      <c r="D15" s="14">
        <v>11300</v>
      </c>
      <c r="E15" s="14">
        <v>800</v>
      </c>
      <c r="F15" s="14">
        <v>5650</v>
      </c>
      <c r="G15" s="14">
        <v>1695</v>
      </c>
      <c r="H15" s="14"/>
      <c r="I15" s="23"/>
      <c r="J15" s="23"/>
      <c r="K15" s="14">
        <v>13560</v>
      </c>
      <c r="L15" s="14">
        <f>SUM(D15:K15)</f>
        <v>33005</v>
      </c>
      <c r="M15" s="14">
        <v>9000</v>
      </c>
      <c r="N15" s="14">
        <v>5940.9</v>
      </c>
      <c r="O15" s="14">
        <v>495.08</v>
      </c>
      <c r="P15" s="14">
        <v>17569.02</v>
      </c>
      <c r="Q15" s="17">
        <f>SUM(M15:P15)</f>
        <v>33005</v>
      </c>
      <c r="R15" s="27"/>
      <c r="S15" s="26"/>
    </row>
    <row r="16" spans="1:17" ht="12.75">
      <c r="A16" s="4"/>
      <c r="B16" s="4"/>
      <c r="C16" s="4"/>
      <c r="D16" s="4"/>
      <c r="E16" s="4"/>
      <c r="F16" s="4"/>
      <c r="G16" s="4"/>
      <c r="H16" s="4" t="s">
        <v>8</v>
      </c>
      <c r="I16" s="4"/>
      <c r="J16" s="4"/>
      <c r="K16" s="4"/>
      <c r="L16" s="4"/>
      <c r="M16" s="4"/>
      <c r="N16" s="4"/>
      <c r="O16" s="4"/>
      <c r="P16" s="4"/>
      <c r="Q16" s="4"/>
    </row>
    <row r="19" ht="12.75">
      <c r="C19" s="33"/>
    </row>
    <row r="20" ht="12.75">
      <c r="J20" s="31"/>
    </row>
  </sheetData>
  <sheetProtection/>
  <mergeCells count="22">
    <mergeCell ref="B9:C9"/>
    <mergeCell ref="B6:B7"/>
    <mergeCell ref="J6:J7"/>
    <mergeCell ref="M6:M7"/>
    <mergeCell ref="B14:C14"/>
    <mergeCell ref="A6:A7"/>
    <mergeCell ref="C6:C7"/>
    <mergeCell ref="Q6:Q7"/>
    <mergeCell ref="H6:H7"/>
    <mergeCell ref="O6:O7"/>
    <mergeCell ref="K6:K7"/>
    <mergeCell ref="B12:C12"/>
    <mergeCell ref="D6:D7"/>
    <mergeCell ref="N6:N7"/>
    <mergeCell ref="F6:F7"/>
    <mergeCell ref="E6:E7"/>
    <mergeCell ref="N2:Q2"/>
    <mergeCell ref="L6:L7"/>
    <mergeCell ref="I6:I7"/>
    <mergeCell ref="P6:P7"/>
    <mergeCell ref="G6:G7"/>
    <mergeCell ref="N5:Q5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2021-12-23T07:13:19Z</cp:lastPrinted>
  <dcterms:created xsi:type="dcterms:W3CDTF">2010-03-12T13:51:35Z</dcterms:created>
  <dcterms:modified xsi:type="dcterms:W3CDTF">2024-01-31T13:01:18Z</dcterms:modified>
  <cp:category/>
  <cp:version/>
  <cp:contentType/>
  <cp:contentStatus/>
</cp:coreProperties>
</file>